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<sst xmlns="http://schemas.openxmlformats.org/spreadsheetml/2006/main" count="128" uniqueCount="84">
  <si>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</si>
  <si>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</si>
  <si>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</si>
  <si>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</si>
  <si>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</si>
  <si>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</si>
  <si>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</si>
  <si>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</si>
  <si>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</si>
  <si>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</si>
  <si>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</si>
  <si>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</si>
  <si>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</si>
  <si>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</si>
  <si>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</si>
  <si>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</si>
  <si>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</si>
  <si>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</si>
  <si>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</si>
  <si>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</si>
  <si>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</si>
  <si>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</si>
  <si>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</si>
  <si>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</si>
  <si>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</si>
  <si>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</si>
  <si>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</si>
  <si>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</si>
  <si>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</si>
  <si>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</si>
  <si>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Nguyễn Thị Linh</t>
  </si>
  <si>
    <t>QH-2014-E KTPT</t>
  </si>
  <si>
    <t>Học phần: Quản trị logistics và chuỗi cung ứng INE3156</t>
  </si>
  <si>
    <t>Dư Thị Vân Anh</t>
  </si>
  <si>
    <t>QH-2014-E KTQT-NN</t>
  </si>
  <si>
    <t>Lê Đức Anh</t>
  </si>
  <si>
    <t>QH-2015-E KTQT-NN</t>
  </si>
  <si>
    <t>Nguyễn Phương Anh</t>
  </si>
  <si>
    <t>Nguyễn Xuân Phương Anh</t>
  </si>
  <si>
    <t>Quản Thu Anh</t>
  </si>
  <si>
    <t>Trần Ngọc Anh</t>
  </si>
  <si>
    <t>Phạm Đức Cường</t>
  </si>
  <si>
    <t>Trần Thị Thuỳ Dung</t>
  </si>
  <si>
    <t>QH-2014-E KTQT</t>
  </si>
  <si>
    <t>Tăng Đức Đại</t>
  </si>
  <si>
    <t>QH-2014-E KTQT-CLC</t>
  </si>
  <si>
    <t>Nguyễn Hương Giang</t>
  </si>
  <si>
    <t>Nguyễn Thùy Giang</t>
  </si>
  <si>
    <t>Nguyễn Thu Hà</t>
  </si>
  <si>
    <t>Ngô Thị Hạnh</t>
  </si>
  <si>
    <t>Trần Thị Hạnh</t>
  </si>
  <si>
    <t>Kiều Thị Hảo</t>
  </si>
  <si>
    <t>Bùi Thị Hoa</t>
  </si>
  <si>
    <t>Hà Thị Thu Hương</t>
  </si>
  <si>
    <t>Nguyễn Thị Thanh Hương</t>
  </si>
  <si>
    <t>Phùng Thị Lan Hương</t>
  </si>
  <si>
    <t>Cao Thị Phương Lan</t>
  </si>
  <si>
    <t>Vũ Thị Loan</t>
  </si>
  <si>
    <t>Bùi Quỳnh Mai</t>
  </si>
  <si>
    <t>Nguyễn Trà My</t>
  </si>
  <si>
    <t>Tăng Thị Quỳnh Nga</t>
  </si>
  <si>
    <t> Nguyễn Văn Nhiên</t>
  </si>
  <si>
    <t>QH-2015-E KTQT-CLC</t>
  </si>
  <si>
    <t>Nguyễn Thị Hồng Nhung</t>
  </si>
  <si>
    <t>Nguyễn Thị Lan Phương</t>
  </si>
  <si>
    <t>Trần Thị Bích Phượng</t>
  </si>
  <si>
    <t>Phạm Văn Quang</t>
  </si>
  <si>
    <t>QH-2012-E KTQT</t>
  </si>
  <si>
    <t>Vũ Thị Như Quỳnh</t>
  </si>
  <si>
    <t>Nguyễn Thành Sơn</t>
  </si>
  <si>
    <t>QH-2013-E KINHTE</t>
  </si>
  <si>
    <t>Nguyễn Ngọc Tân</t>
  </si>
  <si>
    <t>Hoàng Phương Thảo</t>
  </si>
  <si>
    <t>Đỗ Thị Hồng Thuận</t>
  </si>
  <si>
    <t>Nguyễn Thu Thủy</t>
  </si>
  <si>
    <t>Trần Thị Thanh Thư</t>
  </si>
  <si>
    <t>Trịnh Đình Thượng</t>
  </si>
  <si>
    <t>Trần Lê Thu Trang</t>
  </si>
  <si>
    <t>Trần Thị Hà Trang</t>
  </si>
  <si>
    <t>Trần Thùy Trang</t>
  </si>
  <si>
    <t>Vũ Thùy Trang</t>
  </si>
  <si>
    <t>Nguyễn Cho Uyên</t>
  </si>
  <si>
    <t>Phạm Thị Uyên</t>
  </si>
  <si>
    <t>Phạm Thanh Vân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</si>
</sst>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63">
      <selection activeCell="A71" sqref="A71:IV119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13049916</v>
      </c>
      <c r="C25" s="58" t="s">
        <v>33</v>
      </c>
      <c r="D25" s="59">
        <v>34954</v>
      </c>
      <c r="E25" s="58" t="s">
        <v>34</v>
      </c>
      <c r="F25" s="15"/>
      <c r="G25" s="16"/>
      <c r="H25" s="16"/>
      <c r="I25" s="16"/>
      <c r="J25" s="16"/>
      <c r="K25" s="17" t="e">
        <f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13040020</v>
      </c>
      <c r="C26" s="58" t="s">
        <v>35</v>
      </c>
      <c r="D26" s="59">
        <v>34982</v>
      </c>
      <c r="E26" s="58" t="s">
        <v>36</v>
      </c>
      <c r="F26" s="15"/>
      <c r="G26" s="16"/>
      <c r="H26" s="16"/>
      <c r="I26" s="16"/>
      <c r="J26" s="16"/>
      <c r="K26" s="17" t="e">
        <f>ROUND(($D$17*F26+$D$18*G26+$D$19*H26+$D$20*I26+$D$21*J26)/$D$22,1)</f>
        <v>#DIV/0!</v>
      </c>
      <c r="L26" s="18"/>
    </row>
    <row r="27" spans="1:12" s="19" customFormat="1" ht="21.75" customHeight="1">
      <c r="A27" s="57">
        <v>3</v>
      </c>
      <c r="B27" s="58">
        <v>14040993</v>
      </c>
      <c r="C27" s="58" t="s">
        <v>37</v>
      </c>
      <c r="D27" s="59">
        <v>35152</v>
      </c>
      <c r="E27" s="58" t="s">
        <v>36</v>
      </c>
      <c r="F27" s="15"/>
      <c r="G27" s="16"/>
      <c r="H27" s="16"/>
      <c r="I27" s="16"/>
      <c r="J27" s="16"/>
      <c r="K27" s="17" t="e">
        <f aca="true" t="shared" si="0" ref="K27:K70">ROUND(($D$17*F27+$D$18*G27+$D$19*H27+$D$20*I27+$D$21*J27)/$D$22,1)</f>
        <v>#DIV/0!</v>
      </c>
      <c r="L27" s="18"/>
    </row>
    <row r="28" spans="1:12" s="19" customFormat="1" ht="21.75" customHeight="1">
      <c r="A28" s="57">
        <v>4</v>
      </c>
      <c r="B28" s="58">
        <v>13040036</v>
      </c>
      <c r="C28" s="58" t="s">
        <v>37</v>
      </c>
      <c r="D28" s="59">
        <v>34771</v>
      </c>
      <c r="E28" s="58" t="s">
        <v>34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14040994</v>
      </c>
      <c r="C29" s="58" t="s">
        <v>38</v>
      </c>
      <c r="D29" s="59">
        <v>34919</v>
      </c>
      <c r="E29" s="58" t="s">
        <v>36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13040051</v>
      </c>
      <c r="C30" s="58" t="s">
        <v>39</v>
      </c>
      <c r="D30" s="59">
        <v>34881</v>
      </c>
      <c r="E30" s="58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13040053</v>
      </c>
      <c r="C31" s="58" t="s">
        <v>40</v>
      </c>
      <c r="D31" s="59">
        <v>34811</v>
      </c>
      <c r="E31" s="58" t="s">
        <v>36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14041093</v>
      </c>
      <c r="C32" s="58" t="s">
        <v>41</v>
      </c>
      <c r="D32" s="59">
        <v>35272</v>
      </c>
      <c r="E32" s="58" t="s">
        <v>36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14050231</v>
      </c>
      <c r="C33" s="58" t="s">
        <v>42</v>
      </c>
      <c r="D33" s="59">
        <v>35385</v>
      </c>
      <c r="E33" s="58" t="s">
        <v>43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14050021</v>
      </c>
      <c r="C34" s="58" t="s">
        <v>44</v>
      </c>
      <c r="D34" s="59">
        <v>34959</v>
      </c>
      <c r="E34" s="58" t="s">
        <v>45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13040144</v>
      </c>
      <c r="C35" s="58" t="s">
        <v>46</v>
      </c>
      <c r="D35" s="59">
        <v>35047</v>
      </c>
      <c r="E35" s="58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14040186</v>
      </c>
      <c r="C36" s="58" t="s">
        <v>47</v>
      </c>
      <c r="D36" s="59">
        <v>34952</v>
      </c>
      <c r="E36" s="58" t="s">
        <v>36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14050033</v>
      </c>
      <c r="C37" s="58" t="s">
        <v>48</v>
      </c>
      <c r="D37" s="59">
        <v>35084</v>
      </c>
      <c r="E37" s="58" t="s">
        <v>43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14050042</v>
      </c>
      <c r="C38" s="58" t="s">
        <v>49</v>
      </c>
      <c r="D38" s="59">
        <v>35331</v>
      </c>
      <c r="E38" s="58" t="s">
        <v>43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14050260</v>
      </c>
      <c r="C39" s="58" t="s">
        <v>50</v>
      </c>
      <c r="D39" s="59">
        <v>35258</v>
      </c>
      <c r="E39" s="58" t="s">
        <v>45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14050039</v>
      </c>
      <c r="C40" s="58" t="s">
        <v>51</v>
      </c>
      <c r="D40" s="59">
        <v>35302</v>
      </c>
      <c r="E40" s="58" t="s">
        <v>43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14050233</v>
      </c>
      <c r="C41" s="58" t="s">
        <v>52</v>
      </c>
      <c r="D41" s="59">
        <v>35386</v>
      </c>
      <c r="E41" s="58" t="s">
        <v>43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14050234</v>
      </c>
      <c r="C42" s="58" t="s">
        <v>53</v>
      </c>
      <c r="D42" s="59">
        <v>35219</v>
      </c>
      <c r="E42" s="58" t="s">
        <v>43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13040928</v>
      </c>
      <c r="C43" s="58" t="s">
        <v>54</v>
      </c>
      <c r="D43" s="59">
        <v>34832</v>
      </c>
      <c r="E43" s="58" t="s">
        <v>36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13040327</v>
      </c>
      <c r="C44" s="58" t="s">
        <v>55</v>
      </c>
      <c r="D44" s="59">
        <v>35017</v>
      </c>
      <c r="E44" s="58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13040343</v>
      </c>
      <c r="C45" s="58" t="s">
        <v>56</v>
      </c>
      <c r="D45" s="59">
        <v>34811</v>
      </c>
      <c r="E45" s="58" t="s">
        <v>36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14050282</v>
      </c>
      <c r="C46" s="58" t="s">
        <v>30</v>
      </c>
      <c r="D46" s="59">
        <v>35280</v>
      </c>
      <c r="E46" s="58" t="s">
        <v>43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14050108</v>
      </c>
      <c r="C47" s="58" t="s">
        <v>57</v>
      </c>
      <c r="D47" s="59">
        <v>35128</v>
      </c>
      <c r="E47" s="58" t="s">
        <v>45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13040890</v>
      </c>
      <c r="C48" s="58" t="s">
        <v>58</v>
      </c>
      <c r="D48" s="59">
        <v>34919</v>
      </c>
      <c r="E48" s="58" t="s">
        <v>36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13041150</v>
      </c>
      <c r="C49" s="58" t="s">
        <v>59</v>
      </c>
      <c r="D49" s="59">
        <v>34974</v>
      </c>
      <c r="E49" s="58" t="s">
        <v>36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14040567</v>
      </c>
      <c r="C50" s="58" t="s">
        <v>60</v>
      </c>
      <c r="D50" s="59">
        <v>34852</v>
      </c>
      <c r="E50" s="58" t="s">
        <v>36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15053537</v>
      </c>
      <c r="C51" s="58" t="s">
        <v>61</v>
      </c>
      <c r="D51" s="59">
        <v>35462</v>
      </c>
      <c r="E51" s="58" t="s">
        <v>62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12040708</v>
      </c>
      <c r="C52" s="58" t="s">
        <v>63</v>
      </c>
      <c r="D52" s="59">
        <v>34687</v>
      </c>
      <c r="E52" s="58" t="s">
        <v>36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14050300</v>
      </c>
      <c r="C53" s="58" t="s">
        <v>64</v>
      </c>
      <c r="D53" s="59">
        <v>35236</v>
      </c>
      <c r="E53" s="58" t="s">
        <v>45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13040619</v>
      </c>
      <c r="C54" s="58" t="s">
        <v>65</v>
      </c>
      <c r="D54" s="59">
        <v>34970</v>
      </c>
      <c r="E54" s="58" t="s">
        <v>36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12050088</v>
      </c>
      <c r="C55" s="58" t="s">
        <v>66</v>
      </c>
      <c r="D55" s="59">
        <v>34441</v>
      </c>
      <c r="E55" s="58" t="s">
        <v>67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14050238</v>
      </c>
      <c r="C56" s="58" t="s">
        <v>68</v>
      </c>
      <c r="D56" s="59">
        <v>35306</v>
      </c>
      <c r="E56" s="58" t="s">
        <v>43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13050037</v>
      </c>
      <c r="C57" s="58" t="s">
        <v>69</v>
      </c>
      <c r="D57" s="59">
        <v>34597</v>
      </c>
      <c r="E57" s="58" t="s">
        <v>70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14050520</v>
      </c>
      <c r="C58" s="58" t="s">
        <v>71</v>
      </c>
      <c r="D58" s="59">
        <v>34891</v>
      </c>
      <c r="E58" s="58" t="s">
        <v>43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14050157</v>
      </c>
      <c r="C59" s="58" t="s">
        <v>72</v>
      </c>
      <c r="D59" s="59">
        <v>35397</v>
      </c>
      <c r="E59" s="58" t="s">
        <v>43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13040703</v>
      </c>
      <c r="C60" s="58" t="s">
        <v>73</v>
      </c>
      <c r="D60" s="59">
        <v>35060</v>
      </c>
      <c r="E60" s="58" t="s">
        <v>36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13040729</v>
      </c>
      <c r="C61" s="58" t="s">
        <v>74</v>
      </c>
      <c r="D61" s="59">
        <v>34884</v>
      </c>
      <c r="E61" s="58" t="s">
        <v>34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14050177</v>
      </c>
      <c r="C62" s="58" t="s">
        <v>75</v>
      </c>
      <c r="D62" s="59">
        <v>35212</v>
      </c>
      <c r="E62" s="58" t="s">
        <v>45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14050451</v>
      </c>
      <c r="C63" s="58" t="s">
        <v>76</v>
      </c>
      <c r="D63" s="59">
        <v>35084</v>
      </c>
      <c r="E63" s="58" t="s">
        <v>45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13040799</v>
      </c>
      <c r="C64" s="58" t="s">
        <v>77</v>
      </c>
      <c r="D64" s="59">
        <v>34864</v>
      </c>
      <c r="E64" s="58" t="s">
        <v>36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13040801</v>
      </c>
      <c r="C65" s="58" t="s">
        <v>78</v>
      </c>
      <c r="D65" s="59">
        <v>34766</v>
      </c>
      <c r="E65" s="58" t="s">
        <v>34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14050463</v>
      </c>
      <c r="C66" s="58" t="s">
        <v>79</v>
      </c>
      <c r="D66" s="59">
        <v>35190</v>
      </c>
      <c r="E66" s="58" t="s">
        <v>45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13041143</v>
      </c>
      <c r="C67" s="58" t="s">
        <v>80</v>
      </c>
      <c r="D67" s="59">
        <v>34980</v>
      </c>
      <c r="E67" s="58" t="s">
        <v>36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13040843</v>
      </c>
      <c r="C68" s="58" t="s">
        <v>81</v>
      </c>
      <c r="D68" s="59">
        <v>34788</v>
      </c>
      <c r="E68" s="58" t="s">
        <v>36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14050608</v>
      </c>
      <c r="C69" s="58" t="s">
        <v>82</v>
      </c>
      <c r="D69" s="59">
        <v>35172</v>
      </c>
      <c r="E69" s="58" t="s">
        <v>31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13041002</v>
      </c>
      <c r="C70" s="58" t="s">
        <v>83</v>
      </c>
      <c r="D70" s="59">
        <v>34840</v>
      </c>
      <c r="E70" s="58" t="s">
        <v>34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ht="21.75" customHeight="1">
      <c r="A71" s="51"/>
      <c r="B71" s="52"/>
      <c r="C71" s="52"/>
      <c r="D71" s="56"/>
      <c r="E71" s="52"/>
      <c r="F71" s="3"/>
      <c r="G71" s="3"/>
      <c r="H71" s="3"/>
      <c r="I71" s="3"/>
      <c r="J71" s="3"/>
      <c r="K71" s="53"/>
      <c r="L71" s="3"/>
    </row>
    <row r="72" spans="5:11" ht="16.5">
      <c r="E72" s="65" t="s">
        <v>27</v>
      </c>
      <c r="F72" s="65"/>
      <c r="G72" s="65"/>
      <c r="H72" s="65"/>
      <c r="I72" s="65"/>
      <c r="J72" s="65"/>
      <c r="K72" s="65"/>
    </row>
    <row r="73" spans="5:11" ht="16.5">
      <c r="E73" s="62" t="s">
        <v>28</v>
      </c>
      <c r="F73" s="62"/>
      <c r="G73" s="62"/>
      <c r="H73" s="62"/>
      <c r="I73" s="62"/>
      <c r="J73" s="62"/>
      <c r="K73" s="62"/>
    </row>
  </sheetData>
  <sheetProtection/>
  <mergeCells count="9">
    <mergeCell ref="A4:L4"/>
    <mergeCell ref="A5:L5"/>
    <mergeCell ref="E73:K73"/>
    <mergeCell ref="A6:K6"/>
    <mergeCell ref="C11:K11"/>
    <mergeCell ref="C8:K8"/>
    <mergeCell ref="E72:K7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2017-09-25T07:04:45Z</dcterms:modified>
  <cp:category/>
  <cp:version/>
  <cp:contentType/>
  <cp:contentStatus/>
</cp:coreProperties>
</file>